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.Главы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22" i="1" l="1"/>
  <c r="I23" i="1" s="1"/>
  <c r="H22" i="1"/>
  <c r="H23" i="1" s="1"/>
  <c r="G22" i="1"/>
  <c r="G23" i="1" s="1"/>
  <c r="F22" i="1"/>
  <c r="F23" i="1" s="1"/>
  <c r="E22" i="1"/>
  <c r="E23" i="1" s="1"/>
  <c r="D21" i="1"/>
  <c r="D20" i="1"/>
  <c r="D19" i="1"/>
  <c r="D18" i="1"/>
  <c r="D22" i="1" l="1"/>
  <c r="D23" i="1" s="1"/>
</calcChain>
</file>

<file path=xl/sharedStrings.xml><?xml version="1.0" encoding="utf-8"?>
<sst xmlns="http://schemas.openxmlformats.org/spreadsheetml/2006/main" count="23" uniqueCount="23">
  <si>
    <t>Наименование объекта, мероприятия</t>
  </si>
  <si>
    <t>Срок финансирования</t>
  </si>
  <si>
    <t>Планируемые объемы финансирования (тыс. рублей в действующих ценах года реализации мероприятия)</t>
  </si>
  <si>
    <t xml:space="preserve">Индикаторы реализации </t>
  </si>
  <si>
    <t>Главный распорядитель бюджетных средств</t>
  </si>
  <si>
    <t xml:space="preserve">Распоряди-тель (получатель)
бюджетных средств
Исполнители мероприятий
</t>
  </si>
  <si>
    <t>Всего</t>
  </si>
  <si>
    <t>в том числе</t>
  </si>
  <si>
    <t>бюджет Логиновского сельского поселения</t>
  </si>
  <si>
    <t>бюджеты городских и сельских поселений</t>
  </si>
  <si>
    <t>областной бюджет</t>
  </si>
  <si>
    <t>федеральный бюджет</t>
  </si>
  <si>
    <t>прочие источники</t>
  </si>
  <si>
    <t xml:space="preserve">Подпрограмма 8 «Формирование комфортной городской среды 
Логиновского сельского поселения Павлоградского муниципального района Омской области» </t>
  </si>
  <si>
    <t>Основное мероприятие 1. Благоустройство наиболее посещаемых общественных территорий  Логиновского  сельского поселения.</t>
  </si>
  <si>
    <t>1.1. Мероприятие: Капитальный ремонт, ремонт и содержание автомобильных дорог общего пользования местного значения наиболее посещаемых общественных территорий.</t>
  </si>
  <si>
    <t>2.1.Мероприятие: Благоустройство общественных территорий</t>
  </si>
  <si>
    <t>Основное мероприятие 2. Реализация регионального проекта "Формирование комфортной городской среды на территории  Омской области», направленного на достижение целей федерального проекта «Формирование комфортной городской среды».</t>
  </si>
  <si>
    <t>2.1. Реализация инициативных проектов в сфере формирования комфортной городской среды</t>
  </si>
  <si>
    <t>Итого по подпрограмме 8</t>
  </si>
  <si>
    <t>Всего по подпрограмме 8</t>
  </si>
  <si>
    <t xml:space="preserve">Структура
мероприятий муниципальной программы 
«Устойчивое развитие территорий Логиновского сельского поселения на 2019-2026 годы»
</t>
  </si>
  <si>
    <t xml:space="preserve">Выписка из муниципальной программы утвержденой постановлением
администрации Логиновского сельского поселения от 30.11.2018г. № 86-п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</si>
</sst>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justify"/>
    </xf>
    <xf numFmtId="0" fontId="1" fillId="0" borderId="13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164" fontId="1" fillId="0" borderId="7" xfId="0" applyNumberFormat="1" applyFont="1" applyBorder="1" applyAlignment="1">
      <alignment horizontal="center" vertical="justify"/>
    </xf>
    <xf numFmtId="0" fontId="1" fillId="0" borderId="22" xfId="0" applyFont="1" applyBorder="1" applyAlignment="1">
      <alignment horizontal="center" vertical="justify"/>
    </xf>
    <xf numFmtId="0" fontId="1" fillId="0" borderId="13" xfId="0" applyFont="1" applyBorder="1" applyAlignment="1">
      <alignment vertical="justify"/>
    </xf>
    <xf numFmtId="0" fontId="1" fillId="0" borderId="22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23" xfId="0" applyFont="1" applyBorder="1" applyAlignment="1">
      <alignment vertical="justify"/>
    </xf>
    <xf numFmtId="0" fontId="1" fillId="0" borderId="17" xfId="0" applyFont="1" applyBorder="1" applyAlignment="1">
      <alignment vertical="justify"/>
    </xf>
    <xf numFmtId="0" fontId="1" fillId="0" borderId="24" xfId="0" applyFont="1" applyBorder="1" applyAlignment="1">
      <alignment vertical="justify"/>
    </xf>
    <xf numFmtId="164" fontId="2" fillId="0" borderId="27" xfId="0" applyNumberFormat="1" applyFont="1" applyBorder="1" applyAlignment="1">
      <alignment horizontal="center" vertical="justify"/>
    </xf>
    <xf numFmtId="164" fontId="2" fillId="0" borderId="17" xfId="0" applyNumberFormat="1" applyFont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164" fontId="2" fillId="0" borderId="26" xfId="0" applyNumberFormat="1" applyFont="1" applyBorder="1" applyAlignment="1">
      <alignment horizontal="center" vertical="justify"/>
    </xf>
    <xf numFmtId="0" fontId="2" fillId="0" borderId="29" xfId="0" applyFont="1" applyBorder="1" applyAlignment="1">
      <alignment horizontal="left" vertical="justify"/>
    </xf>
    <xf numFmtId="0" fontId="1" fillId="0" borderId="12" xfId="0" applyFont="1" applyBorder="1" applyAlignment="1">
      <alignment horizontal="left" vertical="justify" wrapText="1"/>
    </xf>
    <xf numFmtId="164" fontId="2" fillId="0" borderId="13" xfId="0" applyNumberFormat="1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justify"/>
    </xf>
    <xf numFmtId="0" fontId="1" fillId="0" borderId="32" xfId="0" applyFont="1" applyBorder="1" applyAlignment="1">
      <alignment vertical="justify"/>
    </xf>
    <xf numFmtId="0" fontId="1" fillId="0" borderId="33" xfId="0" applyFont="1" applyBorder="1" applyAlignment="1">
      <alignment vertical="justify"/>
    </xf>
    <xf numFmtId="0" fontId="1" fillId="0" borderId="34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4" fillId="0" borderId="19" xfId="0" applyFont="1" applyBorder="1" applyAlignment="1">
      <alignment horizontal="center" vertical="justify" wrapText="1"/>
    </xf>
    <xf numFmtId="0" fontId="2" fillId="0" borderId="13" xfId="0" applyFont="1" applyBorder="1" applyAlignment="1">
      <alignment vertical="justify" wrapText="1"/>
    </xf>
    <xf numFmtId="0" fontId="2" fillId="0" borderId="13" xfId="0" applyFont="1" applyBorder="1" applyAlignment="1">
      <alignment vertical="justify"/>
    </xf>
    <xf numFmtId="0" fontId="2" fillId="0" borderId="3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0" borderId="21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28" xfId="0" applyFont="1" applyBorder="1" applyAlignment="1">
      <alignment horizontal="center" vertical="justify" wrapText="1"/>
    </xf>
    <xf numFmtId="0" fontId="0" fillId="0" borderId="30" xfId="0" applyBorder="1" applyAlignment="1">
      <alignment horizontal="center" vertical="justify" wrapText="1"/>
    </xf>
    <xf numFmtId="0" fontId="0" fillId="0" borderId="31" xfId="0" applyBorder="1" applyAlignment="1">
      <alignment horizontal="center" vertical="justify" wrapText="1"/>
    </xf>
    <xf numFmtId="0" fontId="2" fillId="0" borderId="14" xfId="0" applyFont="1" applyBorder="1" applyAlignment="1">
      <alignment horizontal="left" vertical="justify"/>
    </xf>
    <xf numFmtId="0" fontId="0" fillId="0" borderId="0" xfId="0" applyBorder="1" applyAlignment="1">
      <alignment vertical="justify"/>
    </xf>
    <xf numFmtId="0" fontId="0" fillId="0" borderId="25" xfId="0" applyBorder="1" applyAlignment="1">
      <alignment vertical="justify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57"/>
  <sheetViews>
    <sheetView tabSelected="1" zoomScaleNormal="100" workbookViewId="0">
      <pane xSplit="1" ySplit="14" topLeftCell="B15" activePane="bottomRight" state="frozen"/>
      <selection pane="topRight"/>
      <selection pane="bottomLeft"/>
      <selection pane="bottomRight" activeCell="D2" sqref="D2:L3"/>
    </sheetView>
  </sheetViews>
  <sheetFormatPr defaultColWidth="9" defaultRowHeight="15"/>
  <cols>
    <col min="2" max="2" width="51.28515625" customWidth="1"/>
    <col min="3" max="3" width="19" customWidth="1"/>
    <col min="4" max="4" width="13.28515625" customWidth="1"/>
    <col min="5" max="5" width="16.42578125" customWidth="1"/>
    <col min="6" max="6" width="18.7109375" customWidth="1"/>
    <col min="7" max="7" width="13.140625" customWidth="1"/>
    <col min="8" max="8" width="12.85546875" customWidth="1"/>
    <col min="9" max="9" width="13.85546875" customWidth="1"/>
    <col min="10" max="10" width="38.28515625" customWidth="1"/>
    <col min="11" max="11" width="18.5703125" customWidth="1"/>
    <col min="12" max="12" width="19" customWidth="1"/>
    <col min="15" max="15" width="9.140625" customWidth="1"/>
  </cols>
  <sheetData>
    <row r="2" spans="2:12">
      <c r="B2" s="1"/>
      <c r="C2" s="1"/>
      <c r="D2" s="27" t="s">
        <v>22</v>
      </c>
      <c r="E2" s="28"/>
      <c r="F2" s="28"/>
      <c r="G2" s="28"/>
      <c r="H2" s="28"/>
      <c r="I2" s="28"/>
      <c r="J2" s="28"/>
      <c r="K2" s="28"/>
      <c r="L2" s="28"/>
    </row>
    <row r="3" spans="2:12" ht="33.75" customHeight="1">
      <c r="B3" s="1"/>
      <c r="C3" s="1"/>
      <c r="D3" s="28"/>
      <c r="E3" s="28"/>
      <c r="F3" s="28"/>
      <c r="G3" s="28"/>
      <c r="H3" s="28"/>
      <c r="I3" s="28"/>
      <c r="J3" s="28"/>
      <c r="K3" s="28"/>
      <c r="L3" s="28"/>
    </row>
    <row r="4" spans="2:1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>
      <c r="B5" s="1"/>
      <c r="C5" s="1"/>
      <c r="D5" s="29" t="s">
        <v>21</v>
      </c>
      <c r="E5" s="30"/>
      <c r="F5" s="30"/>
      <c r="G5" s="30"/>
      <c r="H5" s="30"/>
      <c r="I5" s="30"/>
      <c r="J5" s="30"/>
      <c r="K5" s="30"/>
      <c r="L5" s="30"/>
    </row>
    <row r="6" spans="2:12">
      <c r="B6" s="1"/>
      <c r="C6" s="1"/>
      <c r="D6" s="30"/>
      <c r="E6" s="30"/>
      <c r="F6" s="30"/>
      <c r="G6" s="30"/>
      <c r="H6" s="30"/>
      <c r="I6" s="30"/>
      <c r="J6" s="30"/>
      <c r="K6" s="30"/>
      <c r="L6" s="30"/>
    </row>
    <row r="7" spans="2:12" ht="38.25" customHeight="1">
      <c r="B7" s="1"/>
      <c r="C7" s="1"/>
      <c r="D7" s="30"/>
      <c r="E7" s="30"/>
      <c r="F7" s="30"/>
      <c r="G7" s="30"/>
      <c r="H7" s="30"/>
      <c r="I7" s="30"/>
      <c r="J7" s="30"/>
      <c r="K7" s="30"/>
      <c r="L7" s="30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ht="35.25" customHeight="1">
      <c r="B10" s="46" t="s">
        <v>0</v>
      </c>
      <c r="C10" s="45" t="s">
        <v>1</v>
      </c>
      <c r="D10" s="36" t="s">
        <v>2</v>
      </c>
      <c r="E10" s="37"/>
      <c r="F10" s="37"/>
      <c r="G10" s="37"/>
      <c r="H10" s="37"/>
      <c r="I10" s="38"/>
      <c r="J10" s="33" t="s">
        <v>3</v>
      </c>
      <c r="K10" s="31" t="s">
        <v>4</v>
      </c>
      <c r="L10" s="58" t="s">
        <v>5</v>
      </c>
    </row>
    <row r="11" spans="2:12">
      <c r="B11" s="47"/>
      <c r="C11" s="43"/>
      <c r="D11" s="55" t="s">
        <v>6</v>
      </c>
      <c r="E11" s="39" t="s">
        <v>7</v>
      </c>
      <c r="F11" s="40"/>
      <c r="G11" s="40"/>
      <c r="H11" s="40"/>
      <c r="I11" s="41"/>
      <c r="J11" s="34"/>
      <c r="K11" s="32"/>
      <c r="L11" s="59"/>
    </row>
    <row r="12" spans="2:12">
      <c r="B12" s="47"/>
      <c r="C12" s="43"/>
      <c r="D12" s="56"/>
      <c r="E12" s="42" t="s">
        <v>8</v>
      </c>
      <c r="F12" s="42" t="s">
        <v>9</v>
      </c>
      <c r="G12" s="42" t="s">
        <v>10</v>
      </c>
      <c r="H12" s="42" t="s">
        <v>11</v>
      </c>
      <c r="I12" s="42" t="s">
        <v>12</v>
      </c>
      <c r="J12" s="34"/>
      <c r="K12" s="32"/>
      <c r="L12" s="59"/>
    </row>
    <row r="13" spans="2:12">
      <c r="B13" s="47"/>
      <c r="C13" s="43"/>
      <c r="D13" s="56"/>
      <c r="E13" s="43"/>
      <c r="F13" s="43"/>
      <c r="G13" s="43"/>
      <c r="H13" s="43"/>
      <c r="I13" s="43"/>
      <c r="J13" s="35"/>
      <c r="K13" s="32"/>
      <c r="L13" s="59"/>
    </row>
    <row r="14" spans="2:12" ht="33" customHeight="1">
      <c r="B14" s="48"/>
      <c r="C14" s="44"/>
      <c r="D14" s="57"/>
      <c r="E14" s="44"/>
      <c r="F14" s="44"/>
      <c r="G14" s="44"/>
      <c r="H14" s="44"/>
      <c r="I14" s="44"/>
      <c r="J14" s="35"/>
      <c r="K14" s="32"/>
      <c r="L14" s="59"/>
    </row>
    <row r="15" spans="2:12">
      <c r="B15" s="2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6">
        <v>11</v>
      </c>
    </row>
    <row r="16" spans="2:12" ht="33" customHeight="1">
      <c r="B16" s="49" t="s">
        <v>13</v>
      </c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45" customHeight="1">
      <c r="B17" s="18" t="s">
        <v>14</v>
      </c>
      <c r="C17" s="7"/>
      <c r="D17" s="19"/>
      <c r="E17" s="19"/>
      <c r="F17" s="19"/>
      <c r="G17" s="19"/>
      <c r="H17" s="19"/>
      <c r="I17" s="19"/>
      <c r="J17" s="7"/>
      <c r="K17" s="7"/>
      <c r="L17" s="8"/>
    </row>
    <row r="18" spans="2:12" ht="45" customHeight="1">
      <c r="B18" s="18" t="s">
        <v>15</v>
      </c>
      <c r="C18" s="20"/>
      <c r="D18" s="5">
        <f>E18+F18+G18+H18+I18</f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9"/>
      <c r="K18" s="9"/>
      <c r="L18" s="10"/>
    </row>
    <row r="19" spans="2:12" ht="32.25" customHeight="1">
      <c r="B19" s="18" t="s">
        <v>16</v>
      </c>
      <c r="C19" s="20"/>
      <c r="D19" s="5">
        <f>E19+F19+G19+H19+I19</f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9"/>
      <c r="K19" s="9"/>
      <c r="L19" s="10"/>
    </row>
    <row r="20" spans="2:12" ht="80.25" customHeight="1">
      <c r="B20" s="18" t="s">
        <v>17</v>
      </c>
      <c r="C20" s="20"/>
      <c r="D20" s="5">
        <f>E20+F20+G20+H20+I20</f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9"/>
      <c r="K20" s="9"/>
      <c r="L20" s="10"/>
    </row>
    <row r="21" spans="2:12" ht="32.25" customHeight="1">
      <c r="B21" s="18" t="s">
        <v>18</v>
      </c>
      <c r="C21" s="4">
        <v>2023</v>
      </c>
      <c r="D21" s="5">
        <f>E21+F21+G21+I21</f>
        <v>1303.1000000000001</v>
      </c>
      <c r="E21" s="5">
        <v>408.8</v>
      </c>
      <c r="F21" s="5">
        <v>0</v>
      </c>
      <c r="G21" s="5">
        <v>741.9</v>
      </c>
      <c r="H21" s="5">
        <v>0</v>
      </c>
      <c r="I21" s="5">
        <v>152.4</v>
      </c>
      <c r="J21" s="7"/>
      <c r="K21" s="7"/>
      <c r="L21" s="8"/>
    </row>
    <row r="22" spans="2:12">
      <c r="B22" s="17" t="s">
        <v>19</v>
      </c>
      <c r="C22" s="15">
        <v>2023</v>
      </c>
      <c r="D22" s="16">
        <f>D18+D19+D21</f>
        <v>1303.1000000000001</v>
      </c>
      <c r="E22" s="13">
        <f t="shared" ref="E22:I22" si="0">E18+E19+E21</f>
        <v>408.8</v>
      </c>
      <c r="F22" s="16">
        <f t="shared" si="0"/>
        <v>0</v>
      </c>
      <c r="G22" s="13">
        <f t="shared" si="0"/>
        <v>741.9</v>
      </c>
      <c r="H22" s="16">
        <f t="shared" si="0"/>
        <v>0</v>
      </c>
      <c r="I22" s="16">
        <f t="shared" si="0"/>
        <v>152.4</v>
      </c>
      <c r="J22" s="22"/>
      <c r="K22" s="23"/>
      <c r="L22" s="24"/>
    </row>
    <row r="23" spans="2:12">
      <c r="B23" s="21" t="s">
        <v>20</v>
      </c>
      <c r="C23" s="11"/>
      <c r="D23" s="14">
        <f>D22</f>
        <v>1303.1000000000001</v>
      </c>
      <c r="E23" s="14">
        <f t="shared" ref="E23:I23" si="1">E22</f>
        <v>408.8</v>
      </c>
      <c r="F23" s="14">
        <f t="shared" si="1"/>
        <v>0</v>
      </c>
      <c r="G23" s="14">
        <f t="shared" si="1"/>
        <v>741.9</v>
      </c>
      <c r="H23" s="14">
        <f t="shared" si="1"/>
        <v>0</v>
      </c>
      <c r="I23" s="14">
        <f t="shared" si="1"/>
        <v>152.4</v>
      </c>
      <c r="J23" s="11"/>
      <c r="K23" s="11"/>
      <c r="L23" s="12"/>
    </row>
    <row r="24" spans="2:12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2:1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2:1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2:1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2:1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1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2:1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2:1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2:1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2:1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2:1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2:1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2:1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2:1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2:1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2:1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2:1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2:1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2:1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2:1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2:1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1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2:1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2:1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1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2:1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2:1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2:1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2:1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2:1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2:1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2:1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2:1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2:1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2:1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2:1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2:1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2:1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2:1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2:1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2:1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2:1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2:1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2:1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2:1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2:1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</row>
    <row r="93" spans="2:1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</row>
    <row r="94" spans="2:1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2:1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</row>
    <row r="96" spans="2:1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</row>
    <row r="97" spans="2:1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98" spans="2:1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2:1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  <row r="100" spans="2:1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2:1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2:1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2:1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2:1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2:1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2:1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2:1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2:1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2:1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2:1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2:1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2:1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2:1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2:1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2:1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2:1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2:1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2:1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2:1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2:1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2:1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2:1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2:1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2:1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2:1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2:1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2:1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2:1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2:1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2:1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2:1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2:1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2:1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2:1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2:1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2:1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2:1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2:1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2:1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2:1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2:1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2:1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2:1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2:1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2:1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2:1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2:1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2:1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2:1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2:1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2:1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2:1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2:1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2:1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2:1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2:1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2:1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</sheetData>
  <mergeCells count="17">
    <mergeCell ref="C10:C14"/>
    <mergeCell ref="B10:B14"/>
    <mergeCell ref="B16:L16"/>
    <mergeCell ref="B24:L24"/>
    <mergeCell ref="D11:D14"/>
    <mergeCell ref="H12:H14"/>
    <mergeCell ref="L10:L14"/>
    <mergeCell ref="D2:L3"/>
    <mergeCell ref="D5:L7"/>
    <mergeCell ref="K10:K14"/>
    <mergeCell ref="J10:J14"/>
    <mergeCell ref="D10:I10"/>
    <mergeCell ref="E11:I11"/>
    <mergeCell ref="E12:E14"/>
    <mergeCell ref="F12:F14"/>
    <mergeCell ref="G12:G14"/>
    <mergeCell ref="I12:I14"/>
  </mergeCells>
  <pageMargins left="0.7" right="0.7" top="0.75" bottom="0.75" header="0.3" footer="0.3"/>
  <pageSetup paperSize="9" scale="5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Зам.Главы</cp:lastModifiedBy>
  <dcterms:created xsi:type="dcterms:W3CDTF">2015-06-05T18:19:00Z</dcterms:created>
  <dcterms:modified xsi:type="dcterms:W3CDTF">2024-02-16T10:32:20Z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2CC81633AADD4339843FEDA4567251E8_12</vt:lpwstr>
  </property>
  <property fmtid="{D5CDD505-2E9C-101B-9397-08002B2CF9AE}" pid="3" name="KSOProductBuildVer">
    <vt:lpwstr>1049-12.2.0.13431</vt:lpwstr>
  </property>
</Properties>
</file>